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ogezilla/Library/Mobile Documents/com~apple~CloudDocs/GOLEM/PRPL/"/>
    </mc:Choice>
  </mc:AlternateContent>
  <xr:revisionPtr revIDLastSave="0" documentId="13_ncr:1_{E4D92760-8304-1A4C-AA00-1953DFB7A280}" xr6:coauthVersionLast="47" xr6:coauthVersionMax="47" xr10:uidLastSave="{00000000-0000-0000-0000-000000000000}"/>
  <bookViews>
    <workbookView xWindow="0" yWindow="720" windowWidth="29400" windowHeight="18400" activeTab="1" xr2:uid="{D9336D66-ADB6-ED48-90B5-D833C67BADCA}"/>
  </bookViews>
  <sheets>
    <sheet name="Papouch_schema_zapojeni" sheetId="1" r:id="rId1"/>
    <sheet name="Nabíjení kondenzátorů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2" l="1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4" i="2"/>
</calcChain>
</file>

<file path=xl/sharedStrings.xml><?xml version="1.0" encoding="utf-8"?>
<sst xmlns="http://schemas.openxmlformats.org/spreadsheetml/2006/main" count="71" uniqueCount="36">
  <si>
    <t>Papouch zapojení relátek</t>
  </si>
  <si>
    <t>+</t>
  </si>
  <si>
    <t>Číslo relátka</t>
  </si>
  <si>
    <t>Svorky</t>
  </si>
  <si>
    <t>Vodiče</t>
  </si>
  <si>
    <t>Sepne</t>
  </si>
  <si>
    <t>Funkce</t>
  </si>
  <si>
    <t>Relé</t>
  </si>
  <si>
    <t>Buchadlo zkrat kondenzátorů B_t</t>
  </si>
  <si>
    <t>Buchadlo zkrat kondenzátorů E_CD</t>
  </si>
  <si>
    <t>Buchadlo zkrat kondenzátorů E_BD</t>
  </si>
  <si>
    <t>Poloha I Bt_1</t>
  </si>
  <si>
    <t>Poloha II Bt_1</t>
  </si>
  <si>
    <t>Poloha I Bt_2</t>
  </si>
  <si>
    <t>Poloha II Bt_2</t>
  </si>
  <si>
    <t>Poloha I Ecd</t>
  </si>
  <si>
    <t>Poloha II Ecd</t>
  </si>
  <si>
    <t>220V</t>
  </si>
  <si>
    <r>
      <rPr>
        <sz val="12"/>
        <color theme="1"/>
        <rFont val="Aptos Narrow"/>
        <scheme val="minor"/>
      </rPr>
      <t>24V</t>
    </r>
    <r>
      <rPr>
        <b/>
        <sz val="12"/>
        <color theme="1"/>
        <rFont val="Aptos Narrow"/>
        <scheme val="minor"/>
      </rPr>
      <t xml:space="preserve"> N</t>
    </r>
  </si>
  <si>
    <r>
      <rPr>
        <sz val="12"/>
        <color theme="1"/>
        <rFont val="Aptos Narrow"/>
        <scheme val="minor"/>
      </rPr>
      <t>24V</t>
    </r>
    <r>
      <rPr>
        <b/>
        <sz val="12"/>
        <color theme="1"/>
        <rFont val="Aptos Narrow"/>
        <scheme val="minor"/>
      </rPr>
      <t xml:space="preserve"> M</t>
    </r>
  </si>
  <si>
    <r>
      <rPr>
        <sz val="12"/>
        <color theme="1"/>
        <rFont val="Aptos Narrow"/>
        <scheme val="minor"/>
      </rPr>
      <t>24V</t>
    </r>
    <r>
      <rPr>
        <b/>
        <sz val="12"/>
        <color theme="1"/>
        <rFont val="Aptos Narrow"/>
        <scheme val="minor"/>
      </rPr>
      <t xml:space="preserve"> O</t>
    </r>
  </si>
  <si>
    <t>K</t>
  </si>
  <si>
    <t>sepnutí 50V zdroj</t>
  </si>
  <si>
    <t>F</t>
  </si>
  <si>
    <t>nabíjení 50V , NN o odepnutí</t>
  </si>
  <si>
    <t>a+B+C</t>
  </si>
  <si>
    <t>PŘIPOJENÍ BATERIÍ MODULŮ K TRIGGE</t>
  </si>
  <si>
    <t>připojení a odepnutí VN</t>
  </si>
  <si>
    <t>polarita nabíjení Bt</t>
  </si>
  <si>
    <t>Bez arduina</t>
  </si>
  <si>
    <t>hodnota na zdoji [V]</t>
  </si>
  <si>
    <t>hodnota na osciloskopu ze sondy [mV]</t>
  </si>
  <si>
    <t>Poměr</t>
  </si>
  <si>
    <t>S arduinem</t>
  </si>
  <si>
    <t>značné oscilace</t>
  </si>
  <si>
    <t>sepse relé 2V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</si>
</sst>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scheme val="minor"/>
    </font>
    <font>
      <b/>
      <sz val="20"/>
      <color theme="1"/>
      <name val="Aptos Narrow"/>
      <scheme val="minor"/>
    </font>
    <font>
      <b/>
      <sz val="11"/>
      <color theme="1"/>
      <name val="Aptos Narrow"/>
      <family val="2"/>
      <scheme val="minor"/>
    </font>
    <font>
      <b/>
      <sz val="11"/>
      <color rgb="FFFFFF00"/>
      <name val="Aptos Narrow"/>
      <family val="2"/>
      <scheme val="minor"/>
    </font>
    <font>
      <sz val="12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83105-419A-9647-AC3E-5BC16F86B830}">
  <dimension ref="A1:W23"/>
  <sheetViews>
    <sheetView topLeftCell="C1" zoomScale="140" zoomScaleNormal="140" workbookViewId="0">
      <selection activeCell="L16" sqref="L16:N16"/>
    </sheetView>
  </sheetViews>
  <sheetFormatPr baseColWidth="10" defaultRowHeight="16" x14ac:dyDescent="0.2"/>
  <sheetData>
    <row r="1" spans="1:23" x14ac:dyDescent="0.2">
      <c r="A1" s="3" t="s">
        <v>0</v>
      </c>
      <c r="B1" s="3"/>
      <c r="C1" s="3"/>
      <c r="D1" s="3"/>
    </row>
    <row r="2" spans="1:23" x14ac:dyDescent="0.2">
      <c r="A2" s="3"/>
      <c r="B2" s="3"/>
      <c r="C2" s="3"/>
      <c r="D2" s="3"/>
    </row>
    <row r="3" spans="1:23" ht="17" thickBot="1" x14ac:dyDescent="0.25"/>
    <row r="4" spans="1:23" x14ac:dyDescent="0.2">
      <c r="A4" s="12" t="s">
        <v>2</v>
      </c>
      <c r="B4" s="11"/>
      <c r="C4" s="6">
        <v>1</v>
      </c>
      <c r="D4" s="7"/>
      <c r="E4" s="8"/>
      <c r="F4" s="6">
        <v>2</v>
      </c>
      <c r="G4" s="7"/>
      <c r="H4" s="8"/>
      <c r="I4" s="6">
        <v>3</v>
      </c>
      <c r="J4" s="7"/>
      <c r="K4" s="8"/>
      <c r="L4" s="6">
        <v>4</v>
      </c>
      <c r="M4" s="7"/>
      <c r="N4" s="8"/>
      <c r="O4" s="6">
        <v>5</v>
      </c>
      <c r="P4" s="7"/>
      <c r="Q4" s="8"/>
      <c r="R4" s="6">
        <v>6</v>
      </c>
      <c r="S4" s="7"/>
      <c r="T4" s="8"/>
      <c r="U4" s="16">
        <v>7</v>
      </c>
      <c r="V4" s="17"/>
      <c r="W4" s="18"/>
    </row>
    <row r="5" spans="1:23" x14ac:dyDescent="0.2">
      <c r="A5" s="13" t="s">
        <v>3</v>
      </c>
      <c r="B5" s="26"/>
      <c r="C5" s="9">
        <v>1</v>
      </c>
      <c r="D5" s="4" t="s">
        <v>1</v>
      </c>
      <c r="E5" s="10">
        <v>0</v>
      </c>
      <c r="F5" s="9">
        <v>1</v>
      </c>
      <c r="G5" s="4" t="s">
        <v>1</v>
      </c>
      <c r="H5" s="10">
        <v>0</v>
      </c>
      <c r="I5" s="9">
        <v>1</v>
      </c>
      <c r="J5" s="4" t="s">
        <v>1</v>
      </c>
      <c r="K5" s="10">
        <v>0</v>
      </c>
      <c r="L5" s="9">
        <v>1</v>
      </c>
      <c r="M5" s="4" t="s">
        <v>1</v>
      </c>
      <c r="N5" s="10">
        <v>0</v>
      </c>
      <c r="O5" s="9">
        <v>1</v>
      </c>
      <c r="P5" s="4" t="s">
        <v>1</v>
      </c>
      <c r="Q5" s="10">
        <v>0</v>
      </c>
      <c r="R5" s="9">
        <v>1</v>
      </c>
      <c r="S5" s="4" t="s">
        <v>1</v>
      </c>
      <c r="T5" s="10">
        <v>0</v>
      </c>
      <c r="U5" s="9">
        <v>1</v>
      </c>
      <c r="V5" s="4" t="s">
        <v>1</v>
      </c>
      <c r="W5" s="10">
        <v>0</v>
      </c>
    </row>
    <row r="6" spans="1:23" x14ac:dyDescent="0.2">
      <c r="A6" s="13" t="s">
        <v>4</v>
      </c>
      <c r="B6" s="26"/>
      <c r="C6" s="28"/>
      <c r="D6" s="5"/>
      <c r="E6" s="29"/>
      <c r="F6" s="28"/>
      <c r="G6" s="5"/>
      <c r="H6" s="29"/>
      <c r="I6" s="28"/>
      <c r="J6" s="5"/>
      <c r="K6" s="33"/>
      <c r="L6" s="28"/>
      <c r="M6" s="5"/>
      <c r="N6" s="14"/>
      <c r="O6" s="28"/>
      <c r="P6" s="5"/>
      <c r="Q6" s="14"/>
      <c r="R6" s="28"/>
      <c r="S6" s="5"/>
      <c r="T6" s="14"/>
      <c r="U6" s="28"/>
      <c r="V6" s="5"/>
      <c r="W6" s="14"/>
    </row>
    <row r="7" spans="1:23" x14ac:dyDescent="0.2">
      <c r="A7" s="13" t="s">
        <v>7</v>
      </c>
      <c r="B7" s="26"/>
      <c r="C7" s="30" t="s">
        <v>20</v>
      </c>
      <c r="D7" s="25"/>
      <c r="E7" s="31"/>
      <c r="F7" s="30" t="s">
        <v>19</v>
      </c>
      <c r="G7" s="25"/>
      <c r="H7" s="31"/>
      <c r="I7" s="30" t="s">
        <v>18</v>
      </c>
      <c r="J7" s="25"/>
      <c r="K7" s="31"/>
      <c r="L7" s="34"/>
      <c r="M7" s="19"/>
      <c r="N7" s="20"/>
      <c r="O7" s="34"/>
      <c r="P7" s="19"/>
      <c r="Q7" s="20"/>
      <c r="R7" s="34"/>
      <c r="S7" s="19"/>
      <c r="T7" s="20"/>
      <c r="U7" s="34"/>
      <c r="V7" s="19"/>
      <c r="W7" s="20"/>
    </row>
    <row r="8" spans="1:23" x14ac:dyDescent="0.2">
      <c r="A8" s="13" t="s">
        <v>5</v>
      </c>
      <c r="B8" s="26"/>
      <c r="C8" s="36" t="s">
        <v>17</v>
      </c>
      <c r="D8" s="37"/>
      <c r="E8" s="38"/>
      <c r="F8" s="36" t="s">
        <v>17</v>
      </c>
      <c r="G8" s="37"/>
      <c r="H8" s="38"/>
      <c r="I8" s="36" t="s">
        <v>17</v>
      </c>
      <c r="J8" s="37"/>
      <c r="K8" s="38"/>
      <c r="L8" s="34"/>
      <c r="M8" s="19"/>
      <c r="N8" s="20"/>
      <c r="O8" s="34"/>
      <c r="P8" s="19"/>
      <c r="Q8" s="20"/>
      <c r="R8" s="34"/>
      <c r="S8" s="19"/>
      <c r="T8" s="20"/>
      <c r="U8" s="34"/>
      <c r="V8" s="19"/>
      <c r="W8" s="20"/>
    </row>
    <row r="9" spans="1:23" ht="17" thickBot="1" x14ac:dyDescent="0.25">
      <c r="A9" s="15" t="s">
        <v>6</v>
      </c>
      <c r="B9" s="27"/>
      <c r="C9" s="32" t="s">
        <v>8</v>
      </c>
      <c r="D9" s="23"/>
      <c r="E9" s="24"/>
      <c r="F9" s="32" t="s">
        <v>9</v>
      </c>
      <c r="G9" s="23"/>
      <c r="H9" s="24"/>
      <c r="I9" s="32" t="s">
        <v>10</v>
      </c>
      <c r="J9" s="23"/>
      <c r="K9" s="24"/>
      <c r="L9" s="32" t="s">
        <v>11</v>
      </c>
      <c r="M9" s="23"/>
      <c r="N9" s="24"/>
      <c r="O9" s="32" t="s">
        <v>12</v>
      </c>
      <c r="P9" s="23"/>
      <c r="Q9" s="24"/>
      <c r="R9" s="32" t="s">
        <v>13</v>
      </c>
      <c r="S9" s="23"/>
      <c r="T9" s="24"/>
      <c r="U9" s="32" t="s">
        <v>14</v>
      </c>
      <c r="V9" s="23"/>
      <c r="W9" s="24"/>
    </row>
    <row r="10" spans="1:23" ht="17" thickBot="1" x14ac:dyDescent="0.25"/>
    <row r="11" spans="1:23" x14ac:dyDescent="0.2">
      <c r="A11" s="12" t="s">
        <v>2</v>
      </c>
      <c r="B11" s="11"/>
      <c r="C11" s="6">
        <v>8</v>
      </c>
      <c r="D11" s="7"/>
      <c r="E11" s="8"/>
      <c r="F11" s="6">
        <v>9</v>
      </c>
      <c r="G11" s="7"/>
      <c r="H11" s="8"/>
      <c r="I11" s="6">
        <v>10</v>
      </c>
      <c r="J11" s="7"/>
      <c r="K11" s="8"/>
      <c r="L11" s="6">
        <v>11</v>
      </c>
      <c r="M11" s="7"/>
      <c r="N11" s="8"/>
      <c r="O11" s="6">
        <v>12</v>
      </c>
      <c r="P11" s="7"/>
      <c r="Q11" s="8"/>
      <c r="R11" s="6">
        <v>13</v>
      </c>
      <c r="S11" s="7"/>
      <c r="T11" s="8"/>
    </row>
    <row r="12" spans="1:23" x14ac:dyDescent="0.2">
      <c r="A12" s="13" t="s">
        <v>3</v>
      </c>
      <c r="B12" s="26"/>
      <c r="C12" s="9">
        <v>1</v>
      </c>
      <c r="D12" s="4" t="s">
        <v>1</v>
      </c>
      <c r="E12" s="10">
        <v>0</v>
      </c>
      <c r="F12" s="9">
        <v>1</v>
      </c>
      <c r="G12" s="4" t="s">
        <v>1</v>
      </c>
      <c r="H12" s="10">
        <v>0</v>
      </c>
      <c r="I12" s="9">
        <v>1</v>
      </c>
      <c r="J12" s="4" t="s">
        <v>1</v>
      </c>
      <c r="K12" s="10">
        <v>0</v>
      </c>
      <c r="L12" s="9">
        <v>1</v>
      </c>
      <c r="M12" s="4" t="s">
        <v>1</v>
      </c>
      <c r="N12" s="10">
        <v>0</v>
      </c>
      <c r="O12" s="9">
        <v>1</v>
      </c>
      <c r="P12" s="4" t="s">
        <v>1</v>
      </c>
      <c r="Q12" s="10">
        <v>0</v>
      </c>
      <c r="R12" s="9">
        <v>1</v>
      </c>
      <c r="S12" s="4" t="s">
        <v>1</v>
      </c>
      <c r="T12" s="10">
        <v>0</v>
      </c>
    </row>
    <row r="13" spans="1:23" x14ac:dyDescent="0.2">
      <c r="A13" s="13" t="s">
        <v>4</v>
      </c>
      <c r="B13" s="26"/>
      <c r="C13" s="28"/>
      <c r="D13" s="5"/>
      <c r="E13" s="29"/>
      <c r="F13" s="28"/>
      <c r="G13" s="5"/>
      <c r="H13" s="29"/>
      <c r="I13" s="28"/>
      <c r="J13" s="5"/>
      <c r="K13" s="33"/>
      <c r="L13" s="28"/>
      <c r="M13" s="5"/>
      <c r="N13" s="14"/>
      <c r="O13" s="28"/>
      <c r="P13" s="5"/>
      <c r="Q13" s="14"/>
      <c r="R13" s="28"/>
      <c r="S13" s="5"/>
      <c r="T13" s="14"/>
    </row>
    <row r="14" spans="1:23" x14ac:dyDescent="0.2">
      <c r="A14" s="13" t="s">
        <v>7</v>
      </c>
      <c r="B14" s="26"/>
      <c r="C14" s="34"/>
      <c r="D14" s="19"/>
      <c r="E14" s="20"/>
      <c r="F14" s="34"/>
      <c r="G14" s="19"/>
      <c r="H14" s="20"/>
      <c r="I14" s="34" t="s">
        <v>25</v>
      </c>
      <c r="J14" s="19"/>
      <c r="K14" s="20"/>
      <c r="L14" s="34"/>
      <c r="M14" s="19"/>
      <c r="N14" s="20"/>
      <c r="O14" s="34"/>
      <c r="P14" s="19"/>
      <c r="Q14" s="20"/>
      <c r="R14" s="34"/>
      <c r="S14" s="19"/>
      <c r="T14" s="20"/>
    </row>
    <row r="15" spans="1:23" x14ac:dyDescent="0.2">
      <c r="A15" s="13" t="s">
        <v>5</v>
      </c>
      <c r="B15" s="26"/>
      <c r="C15" s="34"/>
      <c r="D15" s="19"/>
      <c r="E15" s="20"/>
      <c r="F15" s="34"/>
      <c r="G15" s="19"/>
      <c r="H15" s="20"/>
      <c r="I15" s="34"/>
      <c r="J15" s="19"/>
      <c r="K15" s="20"/>
      <c r="L15" s="34"/>
      <c r="M15" s="19"/>
      <c r="N15" s="20"/>
      <c r="O15" s="34"/>
      <c r="P15" s="19"/>
      <c r="Q15" s="20"/>
      <c r="R15" s="34"/>
      <c r="S15" s="19"/>
      <c r="T15" s="20"/>
    </row>
    <row r="16" spans="1:23" ht="17" thickBot="1" x14ac:dyDescent="0.25">
      <c r="A16" s="15" t="s">
        <v>6</v>
      </c>
      <c r="B16" s="27"/>
      <c r="C16" s="32" t="s">
        <v>15</v>
      </c>
      <c r="D16" s="23"/>
      <c r="E16" s="24"/>
      <c r="F16" s="32" t="s">
        <v>16</v>
      </c>
      <c r="G16" s="23"/>
      <c r="H16" s="24"/>
      <c r="I16" s="32" t="s">
        <v>26</v>
      </c>
      <c r="J16" s="23"/>
      <c r="K16" s="24"/>
      <c r="L16" s="32" t="s">
        <v>28</v>
      </c>
      <c r="M16" s="23"/>
      <c r="N16" s="24"/>
      <c r="O16" s="35" t="s">
        <v>27</v>
      </c>
      <c r="P16" s="21"/>
      <c r="Q16" s="22"/>
      <c r="R16" s="35"/>
      <c r="S16" s="21"/>
      <c r="T16" s="22"/>
    </row>
    <row r="17" spans="1:20" ht="17" thickBot="1" x14ac:dyDescent="0.25"/>
    <row r="18" spans="1:20" x14ac:dyDescent="0.2">
      <c r="A18" s="12" t="s">
        <v>2</v>
      </c>
      <c r="B18" s="11"/>
      <c r="C18" s="16">
        <v>14</v>
      </c>
      <c r="D18" s="17"/>
      <c r="E18" s="18"/>
      <c r="F18" s="16">
        <v>15</v>
      </c>
      <c r="G18" s="17"/>
      <c r="H18" s="18"/>
      <c r="I18" s="16">
        <v>16</v>
      </c>
      <c r="J18" s="17"/>
      <c r="K18" s="18"/>
      <c r="L18" s="16">
        <v>17</v>
      </c>
      <c r="M18" s="17"/>
      <c r="N18" s="18"/>
      <c r="O18" s="16">
        <v>18</v>
      </c>
      <c r="P18" s="17"/>
      <c r="Q18" s="18"/>
      <c r="R18" s="16">
        <v>19</v>
      </c>
      <c r="S18" s="17"/>
      <c r="T18" s="18"/>
    </row>
    <row r="19" spans="1:20" x14ac:dyDescent="0.2">
      <c r="A19" s="13" t="s">
        <v>3</v>
      </c>
      <c r="B19" s="26"/>
      <c r="C19" s="9">
        <v>1</v>
      </c>
      <c r="D19" s="4" t="s">
        <v>1</v>
      </c>
      <c r="E19" s="10">
        <v>0</v>
      </c>
      <c r="F19" s="9">
        <v>1</v>
      </c>
      <c r="G19" s="4" t="s">
        <v>1</v>
      </c>
      <c r="H19" s="10">
        <v>0</v>
      </c>
      <c r="I19" s="9">
        <v>1</v>
      </c>
      <c r="J19" s="4" t="s">
        <v>1</v>
      </c>
      <c r="K19" s="10">
        <v>0</v>
      </c>
      <c r="L19" s="9">
        <v>1</v>
      </c>
      <c r="M19" s="4" t="s">
        <v>1</v>
      </c>
      <c r="N19" s="10">
        <v>0</v>
      </c>
      <c r="O19" s="9">
        <v>1</v>
      </c>
      <c r="P19" s="4" t="s">
        <v>1</v>
      </c>
      <c r="Q19" s="10">
        <v>0</v>
      </c>
      <c r="R19" s="9">
        <v>1</v>
      </c>
      <c r="S19" s="4" t="s">
        <v>1</v>
      </c>
      <c r="T19" s="10">
        <v>0</v>
      </c>
    </row>
    <row r="20" spans="1:20" x14ac:dyDescent="0.2">
      <c r="A20" s="13" t="s">
        <v>4</v>
      </c>
      <c r="B20" s="26"/>
      <c r="C20" s="28"/>
      <c r="D20" s="5"/>
      <c r="E20" s="29"/>
      <c r="F20" s="28"/>
      <c r="G20" s="5"/>
      <c r="H20" s="29"/>
      <c r="I20" s="28"/>
      <c r="J20" s="5"/>
      <c r="K20" s="33"/>
      <c r="L20" s="28"/>
      <c r="M20" s="5"/>
      <c r="N20" s="14"/>
      <c r="O20" s="28"/>
      <c r="P20" s="5"/>
      <c r="Q20" s="14"/>
      <c r="R20" s="28"/>
      <c r="S20" s="5"/>
      <c r="T20" s="14"/>
    </row>
    <row r="21" spans="1:20" x14ac:dyDescent="0.2">
      <c r="A21" s="13" t="s">
        <v>7</v>
      </c>
      <c r="B21" s="26"/>
      <c r="C21" s="34"/>
      <c r="D21" s="19"/>
      <c r="E21" s="20"/>
      <c r="F21" s="34" t="s">
        <v>23</v>
      </c>
      <c r="G21" s="19"/>
      <c r="H21" s="20"/>
      <c r="I21" s="34"/>
      <c r="J21" s="19"/>
      <c r="K21" s="20"/>
      <c r="L21" s="34"/>
      <c r="M21" s="19"/>
      <c r="N21" s="20"/>
      <c r="O21" s="34" t="s">
        <v>21</v>
      </c>
      <c r="P21" s="19"/>
      <c r="Q21" s="20"/>
      <c r="R21" s="34"/>
      <c r="S21" s="19"/>
      <c r="T21" s="20"/>
    </row>
    <row r="22" spans="1:20" x14ac:dyDescent="0.2">
      <c r="A22" s="13" t="s">
        <v>5</v>
      </c>
      <c r="B22" s="26"/>
      <c r="C22" s="34"/>
      <c r="D22" s="19"/>
      <c r="E22" s="20"/>
      <c r="F22" s="34"/>
      <c r="G22" s="19"/>
      <c r="H22" s="20"/>
      <c r="I22" s="34"/>
      <c r="J22" s="19"/>
      <c r="K22" s="20"/>
      <c r="L22" s="34"/>
      <c r="M22" s="19"/>
      <c r="N22" s="20"/>
      <c r="O22" s="34"/>
      <c r="P22" s="19"/>
      <c r="Q22" s="20"/>
      <c r="R22" s="34"/>
      <c r="S22" s="19"/>
      <c r="T22" s="20"/>
    </row>
    <row r="23" spans="1:20" ht="17" thickBot="1" x14ac:dyDescent="0.25">
      <c r="A23" s="15" t="s">
        <v>6</v>
      </c>
      <c r="B23" s="27"/>
      <c r="C23" s="35"/>
      <c r="D23" s="21"/>
      <c r="E23" s="22"/>
      <c r="F23" s="35" t="s">
        <v>24</v>
      </c>
      <c r="G23" s="21"/>
      <c r="H23" s="22"/>
      <c r="I23" s="35"/>
      <c r="J23" s="21"/>
      <c r="K23" s="22"/>
      <c r="L23" s="35"/>
      <c r="M23" s="21"/>
      <c r="N23" s="22"/>
      <c r="O23" s="35" t="s">
        <v>22</v>
      </c>
      <c r="P23" s="21"/>
      <c r="Q23" s="22"/>
      <c r="R23" s="35"/>
      <c r="S23" s="21"/>
      <c r="T23" s="22"/>
    </row>
  </sheetData>
  <mergeCells count="95">
    <mergeCell ref="U4:W4"/>
    <mergeCell ref="U7:W7"/>
    <mergeCell ref="U8:W8"/>
    <mergeCell ref="U9:W9"/>
    <mergeCell ref="C23:E23"/>
    <mergeCell ref="F23:H23"/>
    <mergeCell ref="I23:K23"/>
    <mergeCell ref="L23:N23"/>
    <mergeCell ref="O23:Q23"/>
    <mergeCell ref="R23:T23"/>
    <mergeCell ref="C22:E22"/>
    <mergeCell ref="F22:H22"/>
    <mergeCell ref="I22:K22"/>
    <mergeCell ref="L22:N22"/>
    <mergeCell ref="O22:Q22"/>
    <mergeCell ref="R22:T22"/>
    <mergeCell ref="C21:E21"/>
    <mergeCell ref="F21:H21"/>
    <mergeCell ref="I21:K21"/>
    <mergeCell ref="L21:N21"/>
    <mergeCell ref="O21:Q21"/>
    <mergeCell ref="R21:T21"/>
    <mergeCell ref="C15:E15"/>
    <mergeCell ref="F15:H15"/>
    <mergeCell ref="I15:K15"/>
    <mergeCell ref="L15:N15"/>
    <mergeCell ref="O15:Q15"/>
    <mergeCell ref="R15:T15"/>
    <mergeCell ref="O9:Q9"/>
    <mergeCell ref="R9:T9"/>
    <mergeCell ref="C14:E14"/>
    <mergeCell ref="F14:H14"/>
    <mergeCell ref="I14:K14"/>
    <mergeCell ref="L14:N14"/>
    <mergeCell ref="O14:Q14"/>
    <mergeCell ref="R14:T14"/>
    <mergeCell ref="O7:Q7"/>
    <mergeCell ref="R7:T7"/>
    <mergeCell ref="C8:E8"/>
    <mergeCell ref="F8:H8"/>
    <mergeCell ref="I8:K8"/>
    <mergeCell ref="L8:N8"/>
    <mergeCell ref="O8:Q8"/>
    <mergeCell ref="R8:T8"/>
    <mergeCell ref="A23:B23"/>
    <mergeCell ref="A9:B9"/>
    <mergeCell ref="C7:E7"/>
    <mergeCell ref="F7:H7"/>
    <mergeCell ref="I7:K7"/>
    <mergeCell ref="L7:N7"/>
    <mergeCell ref="C9:E9"/>
    <mergeCell ref="F9:H9"/>
    <mergeCell ref="I9:K9"/>
    <mergeCell ref="L9:N9"/>
    <mergeCell ref="A18:B18"/>
    <mergeCell ref="A5:B5"/>
    <mergeCell ref="A6:B6"/>
    <mergeCell ref="A7:B7"/>
    <mergeCell ref="A8:B8"/>
    <mergeCell ref="A12:B12"/>
    <mergeCell ref="A13:B13"/>
    <mergeCell ref="A14:B14"/>
    <mergeCell ref="A15:B15"/>
    <mergeCell ref="A11:B11"/>
    <mergeCell ref="A16:B16"/>
    <mergeCell ref="C18:E18"/>
    <mergeCell ref="F18:H18"/>
    <mergeCell ref="I18:K18"/>
    <mergeCell ref="L18:N18"/>
    <mergeCell ref="O18:Q18"/>
    <mergeCell ref="R18:T18"/>
    <mergeCell ref="C16:E16"/>
    <mergeCell ref="F16:H16"/>
    <mergeCell ref="I16:K16"/>
    <mergeCell ref="L16:N16"/>
    <mergeCell ref="O16:Q16"/>
    <mergeCell ref="R16:T16"/>
    <mergeCell ref="C11:E11"/>
    <mergeCell ref="F11:H11"/>
    <mergeCell ref="I11:K11"/>
    <mergeCell ref="L11:N11"/>
    <mergeCell ref="O11:Q11"/>
    <mergeCell ref="R11:T11"/>
    <mergeCell ref="A4:B4"/>
    <mergeCell ref="C4:E4"/>
    <mergeCell ref="F4:H4"/>
    <mergeCell ref="I4:K4"/>
    <mergeCell ref="L4:N4"/>
    <mergeCell ref="O4:Q4"/>
    <mergeCell ref="R4:T4"/>
    <mergeCell ref="A19:B19"/>
    <mergeCell ref="A20:B20"/>
    <mergeCell ref="A21:B21"/>
    <mergeCell ref="A22:B22"/>
    <mergeCell ref="A1:D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4EA90-A6FA-CC44-B71B-0291EE546656}">
  <dimension ref="A1:D50"/>
  <sheetViews>
    <sheetView tabSelected="1" topLeftCell="A2" workbookViewId="0">
      <selection activeCell="G12" sqref="G12"/>
    </sheetView>
  </sheetViews>
  <sheetFormatPr baseColWidth="10" defaultRowHeight="16" x14ac:dyDescent="0.2"/>
  <cols>
    <col min="1" max="1" width="14.33203125" bestFit="1" customWidth="1"/>
    <col min="2" max="2" width="20.83203125" customWidth="1"/>
    <col min="4" max="4" width="14" bestFit="1" customWidth="1"/>
  </cols>
  <sheetData>
    <row r="1" spans="1:3" x14ac:dyDescent="0.2">
      <c r="A1" t="s">
        <v>29</v>
      </c>
    </row>
    <row r="2" spans="1:3" x14ac:dyDescent="0.2">
      <c r="A2" s="39" t="s">
        <v>30</v>
      </c>
      <c r="B2" s="39" t="s">
        <v>31</v>
      </c>
      <c r="C2" s="1" t="s">
        <v>32</v>
      </c>
    </row>
    <row r="3" spans="1:3" x14ac:dyDescent="0.2">
      <c r="A3" s="39"/>
      <c r="B3" s="39"/>
      <c r="C3" s="1"/>
    </row>
    <row r="4" spans="1:3" x14ac:dyDescent="0.2">
      <c r="A4">
        <v>0</v>
      </c>
      <c r="B4">
        <v>-26.5</v>
      </c>
      <c r="C4">
        <f>A4/(B4*0.001)</f>
        <v>0</v>
      </c>
    </row>
    <row r="5" spans="1:3" x14ac:dyDescent="0.2">
      <c r="A5">
        <v>0.5</v>
      </c>
      <c r="B5">
        <v>22</v>
      </c>
      <c r="C5">
        <f t="shared" ref="C5:C25" si="0">A5/(B5*0.001)</f>
        <v>22.72727272727273</v>
      </c>
    </row>
    <row r="6" spans="1:3" x14ac:dyDescent="0.2">
      <c r="A6">
        <v>1</v>
      </c>
      <c r="B6">
        <v>73</v>
      </c>
      <c r="C6">
        <f t="shared" si="0"/>
        <v>13.698630136986303</v>
      </c>
    </row>
    <row r="7" spans="1:3" x14ac:dyDescent="0.2">
      <c r="A7">
        <v>1.3</v>
      </c>
      <c r="B7">
        <v>101</v>
      </c>
      <c r="C7">
        <f t="shared" si="0"/>
        <v>12.87128712871287</v>
      </c>
    </row>
    <row r="8" spans="1:3" x14ac:dyDescent="0.2">
      <c r="A8">
        <v>2.2999999999999998</v>
      </c>
      <c r="B8">
        <v>202</v>
      </c>
      <c r="C8">
        <f t="shared" si="0"/>
        <v>11.386138613861384</v>
      </c>
    </row>
    <row r="9" spans="1:3" x14ac:dyDescent="0.2">
      <c r="A9">
        <v>3.3</v>
      </c>
      <c r="B9">
        <v>304</v>
      </c>
      <c r="C9">
        <f t="shared" si="0"/>
        <v>10.855263157894736</v>
      </c>
    </row>
    <row r="10" spans="1:3" x14ac:dyDescent="0.2">
      <c r="A10">
        <v>4.3</v>
      </c>
      <c r="B10">
        <v>403</v>
      </c>
      <c r="C10">
        <f t="shared" si="0"/>
        <v>10.669975186104217</v>
      </c>
    </row>
    <row r="11" spans="1:3" x14ac:dyDescent="0.2">
      <c r="A11">
        <v>5.3</v>
      </c>
      <c r="B11">
        <v>504</v>
      </c>
      <c r="C11">
        <f t="shared" si="0"/>
        <v>10.515873015873016</v>
      </c>
    </row>
    <row r="12" spans="1:3" x14ac:dyDescent="0.2">
      <c r="A12">
        <v>6.3</v>
      </c>
      <c r="B12">
        <v>604</v>
      </c>
      <c r="C12">
        <f t="shared" si="0"/>
        <v>10.430463576158941</v>
      </c>
    </row>
    <row r="13" spans="1:3" x14ac:dyDescent="0.2">
      <c r="A13">
        <v>7.3</v>
      </c>
      <c r="B13">
        <v>706</v>
      </c>
      <c r="C13">
        <f t="shared" si="0"/>
        <v>10.339943342776204</v>
      </c>
    </row>
    <row r="14" spans="1:3" x14ac:dyDescent="0.2">
      <c r="A14">
        <v>8.3000000000000007</v>
      </c>
      <c r="B14">
        <v>808</v>
      </c>
      <c r="C14">
        <f t="shared" si="0"/>
        <v>10.272277227722773</v>
      </c>
    </row>
    <row r="15" spans="1:3" x14ac:dyDescent="0.2">
      <c r="A15">
        <v>9.3000000000000007</v>
      </c>
      <c r="B15">
        <v>909</v>
      </c>
      <c r="C15">
        <f t="shared" si="0"/>
        <v>10.231023102310232</v>
      </c>
    </row>
    <row r="16" spans="1:3" x14ac:dyDescent="0.2">
      <c r="A16">
        <v>10.3</v>
      </c>
      <c r="B16">
        <v>1000</v>
      </c>
      <c r="C16">
        <f t="shared" si="0"/>
        <v>10.3</v>
      </c>
    </row>
    <row r="17" spans="1:4" x14ac:dyDescent="0.2">
      <c r="A17">
        <v>13.3</v>
      </c>
      <c r="B17">
        <v>1310</v>
      </c>
      <c r="C17">
        <f t="shared" si="0"/>
        <v>10.152671755725191</v>
      </c>
    </row>
    <row r="18" spans="1:4" x14ac:dyDescent="0.2">
      <c r="A18">
        <v>15.3</v>
      </c>
      <c r="B18">
        <v>1510</v>
      </c>
      <c r="C18">
        <f t="shared" si="0"/>
        <v>10.132450331125828</v>
      </c>
    </row>
    <row r="19" spans="1:4" x14ac:dyDescent="0.2">
      <c r="A19">
        <v>20.3</v>
      </c>
      <c r="B19">
        <v>2020</v>
      </c>
      <c r="C19">
        <f t="shared" si="0"/>
        <v>10.04950495049505</v>
      </c>
    </row>
    <row r="20" spans="1:4" x14ac:dyDescent="0.2">
      <c r="A20">
        <v>25.3</v>
      </c>
      <c r="B20">
        <v>2510</v>
      </c>
      <c r="C20">
        <f t="shared" si="0"/>
        <v>10.079681274900398</v>
      </c>
    </row>
    <row r="21" spans="1:4" x14ac:dyDescent="0.2">
      <c r="A21">
        <v>30.3</v>
      </c>
      <c r="B21">
        <v>2950</v>
      </c>
      <c r="C21">
        <f t="shared" si="0"/>
        <v>10.271186440677965</v>
      </c>
    </row>
    <row r="22" spans="1:4" x14ac:dyDescent="0.2">
      <c r="A22">
        <v>35.299999999999997</v>
      </c>
      <c r="B22">
        <v>3470</v>
      </c>
      <c r="C22">
        <f t="shared" si="0"/>
        <v>10.172910662824206</v>
      </c>
    </row>
    <row r="23" spans="1:4" x14ac:dyDescent="0.2">
      <c r="A23">
        <v>40.299999999999997</v>
      </c>
      <c r="B23">
        <v>3970</v>
      </c>
      <c r="C23">
        <f t="shared" si="0"/>
        <v>10.151133501259444</v>
      </c>
    </row>
    <row r="24" spans="1:4" x14ac:dyDescent="0.2">
      <c r="A24">
        <v>45.3</v>
      </c>
      <c r="B24">
        <v>4460</v>
      </c>
      <c r="C24">
        <f t="shared" si="0"/>
        <v>10.15695067264574</v>
      </c>
    </row>
    <row r="25" spans="1:4" x14ac:dyDescent="0.2">
      <c r="A25">
        <v>50.3</v>
      </c>
      <c r="B25">
        <v>4980</v>
      </c>
      <c r="C25">
        <f t="shared" si="0"/>
        <v>10.100401606425701</v>
      </c>
    </row>
    <row r="27" spans="1:4" x14ac:dyDescent="0.2">
      <c r="A27" t="s">
        <v>33</v>
      </c>
    </row>
    <row r="28" spans="1:4" x14ac:dyDescent="0.2">
      <c r="A28" s="39" t="s">
        <v>30</v>
      </c>
      <c r="B28" s="40" t="s">
        <v>31</v>
      </c>
      <c r="C28" s="2" t="s">
        <v>32</v>
      </c>
      <c r="D28" t="s">
        <v>34</v>
      </c>
    </row>
    <row r="29" spans="1:4" x14ac:dyDescent="0.2">
      <c r="A29" s="39"/>
      <c r="B29" s="40"/>
      <c r="C29" s="2"/>
    </row>
    <row r="30" spans="1:4" x14ac:dyDescent="0.2">
      <c r="A30">
        <v>0</v>
      </c>
      <c r="B30">
        <v>-95.5</v>
      </c>
      <c r="C30">
        <f>A30/(B30*0.001)</f>
        <v>0</v>
      </c>
    </row>
    <row r="31" spans="1:4" x14ac:dyDescent="0.2">
      <c r="A31">
        <v>0.5</v>
      </c>
      <c r="B31">
        <v>-40</v>
      </c>
      <c r="C31">
        <f t="shared" ref="C31:C51" si="1">A31/(B31*0.001)</f>
        <v>-12.5</v>
      </c>
    </row>
    <row r="32" spans="1:4" x14ac:dyDescent="0.2">
      <c r="A32">
        <v>1</v>
      </c>
      <c r="B32">
        <v>4.5999999999999996</v>
      </c>
      <c r="C32">
        <f t="shared" si="1"/>
        <v>217.39130434782609</v>
      </c>
    </row>
    <row r="33" spans="1:4" x14ac:dyDescent="0.2">
      <c r="A33">
        <v>1.3</v>
      </c>
      <c r="B33">
        <v>30</v>
      </c>
      <c r="C33">
        <f t="shared" si="1"/>
        <v>43.333333333333336</v>
      </c>
    </row>
    <row r="34" spans="1:4" x14ac:dyDescent="0.2">
      <c r="A34">
        <v>2.2999999999999998</v>
      </c>
      <c r="B34">
        <v>130</v>
      </c>
      <c r="C34">
        <f t="shared" si="1"/>
        <v>17.69230769230769</v>
      </c>
    </row>
    <row r="35" spans="1:4" x14ac:dyDescent="0.2">
      <c r="A35">
        <v>3.3</v>
      </c>
      <c r="B35">
        <v>232</v>
      </c>
      <c r="C35">
        <f t="shared" si="1"/>
        <v>14.22413793103448</v>
      </c>
    </row>
    <row r="36" spans="1:4" x14ac:dyDescent="0.2">
      <c r="A36">
        <v>4.3</v>
      </c>
      <c r="B36">
        <v>330</v>
      </c>
      <c r="C36">
        <f t="shared" si="1"/>
        <v>13.030303030303029</v>
      </c>
    </row>
    <row r="37" spans="1:4" x14ac:dyDescent="0.2">
      <c r="A37">
        <v>5.3</v>
      </c>
      <c r="B37">
        <v>432</v>
      </c>
      <c r="C37">
        <f t="shared" si="1"/>
        <v>12.268518518518519</v>
      </c>
    </row>
    <row r="38" spans="1:4" x14ac:dyDescent="0.2">
      <c r="A38">
        <v>6.3</v>
      </c>
      <c r="B38">
        <v>540</v>
      </c>
      <c r="C38">
        <f t="shared" si="1"/>
        <v>11.666666666666666</v>
      </c>
    </row>
    <row r="39" spans="1:4" x14ac:dyDescent="0.2">
      <c r="A39">
        <v>7.3</v>
      </c>
      <c r="B39">
        <v>640</v>
      </c>
      <c r="C39">
        <f t="shared" si="1"/>
        <v>11.40625</v>
      </c>
    </row>
    <row r="40" spans="1:4" x14ac:dyDescent="0.2">
      <c r="A40">
        <v>8.3000000000000007</v>
      </c>
      <c r="B40">
        <v>742</v>
      </c>
      <c r="C40">
        <f t="shared" si="1"/>
        <v>11.185983827493262</v>
      </c>
    </row>
    <row r="41" spans="1:4" x14ac:dyDescent="0.2">
      <c r="A41">
        <v>9.3000000000000007</v>
      </c>
      <c r="B41">
        <v>842</v>
      </c>
      <c r="C41">
        <f t="shared" si="1"/>
        <v>11.045130641330168</v>
      </c>
    </row>
    <row r="42" spans="1:4" x14ac:dyDescent="0.2">
      <c r="A42">
        <v>10.3</v>
      </c>
      <c r="B42">
        <v>940</v>
      </c>
      <c r="C42">
        <f t="shared" si="1"/>
        <v>10.957446808510639</v>
      </c>
    </row>
    <row r="43" spans="1:4" x14ac:dyDescent="0.2">
      <c r="A43">
        <v>13.3</v>
      </c>
      <c r="B43">
        <v>1250</v>
      </c>
      <c r="C43">
        <f t="shared" si="1"/>
        <v>10.64</v>
      </c>
    </row>
    <row r="44" spans="1:4" x14ac:dyDescent="0.2">
      <c r="A44">
        <v>15.3</v>
      </c>
      <c r="B44">
        <v>1430</v>
      </c>
      <c r="C44">
        <f t="shared" si="1"/>
        <v>10.6993006993007</v>
      </c>
    </row>
    <row r="45" spans="1:4" x14ac:dyDescent="0.2">
      <c r="A45">
        <v>20.3</v>
      </c>
      <c r="B45">
        <v>1930</v>
      </c>
      <c r="C45">
        <f t="shared" si="1"/>
        <v>10.518134715025907</v>
      </c>
    </row>
    <row r="46" spans="1:4" x14ac:dyDescent="0.2">
      <c r="A46">
        <v>20.7</v>
      </c>
      <c r="B46">
        <v>1990</v>
      </c>
      <c r="C46">
        <f t="shared" si="1"/>
        <v>10.402010050251256</v>
      </c>
      <c r="D46" t="s">
        <v>35</v>
      </c>
    </row>
    <row r="47" spans="1:4" x14ac:dyDescent="0.2">
      <c r="A47">
        <v>30.3</v>
      </c>
      <c r="B47">
        <v>2940</v>
      </c>
      <c r="C47">
        <f t="shared" si="1"/>
        <v>10.306122448979592</v>
      </c>
    </row>
    <row r="48" spans="1:4" x14ac:dyDescent="0.2">
      <c r="A48">
        <v>35.299999999999997</v>
      </c>
      <c r="B48">
        <v>3460</v>
      </c>
      <c r="C48">
        <f t="shared" si="1"/>
        <v>10.202312138728322</v>
      </c>
    </row>
    <row r="49" spans="1:3" x14ac:dyDescent="0.2">
      <c r="A49">
        <v>40.299999999999997</v>
      </c>
      <c r="B49">
        <v>3970</v>
      </c>
      <c r="C49">
        <f t="shared" si="1"/>
        <v>10.151133501259444</v>
      </c>
    </row>
    <row r="50" spans="1:3" x14ac:dyDescent="0.2">
      <c r="A50">
        <v>45.3</v>
      </c>
      <c r="B50">
        <v>4470</v>
      </c>
      <c r="C50">
        <f t="shared" si="1"/>
        <v>10.134228187919463</v>
      </c>
    </row>
  </sheetData>
  <mergeCells count="6">
    <mergeCell ref="A2:A3"/>
    <mergeCell ref="B2:B3"/>
    <mergeCell ref="C2:C3"/>
    <mergeCell ref="A28:A29"/>
    <mergeCell ref="B28:B29"/>
    <mergeCell ref="C28:C2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Papouch_schema_zapojeni</vt:lpstr>
      <vt:lpstr>Nabíjení kondenzátorů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Buryanec, Jan</dc:creator>
  <cp:lastModifiedBy>Buryanec, Jan</cp:lastModifiedBy>
  <dcterms:created xsi:type="dcterms:W3CDTF">2025-05-18T17:34:47Z</dcterms:created>
  <dcterms:modified xsi:type="dcterms:W3CDTF">2025-05-19T14:21:04Z</dcterms:modified>
</cp:coreProperties>
</file>